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/>
  </bookViews>
  <sheets>
    <sheet name="HONDURAS" sheetId="1" r:id="rId1"/>
    <sheet name="NOTAS EXPLICATIVAS" sheetId="3" r:id="rId2"/>
  </sheets>
  <definedNames>
    <definedName name="_xlnm.Print_Area" localSheetId="0">HONDURAS!$A$1:$E$35</definedName>
  </definedNames>
  <calcPr calcId="145621"/>
</workbook>
</file>

<file path=xl/calcChain.xml><?xml version="1.0" encoding="utf-8"?>
<calcChain xmlns="http://schemas.openxmlformats.org/spreadsheetml/2006/main">
  <c r="E20" i="1" l="1"/>
  <c r="E19" i="1"/>
  <c r="E12" i="1"/>
  <c r="E35" i="1" l="1"/>
  <c r="E31" i="1" l="1"/>
  <c r="D33" i="1"/>
  <c r="C33" i="1"/>
  <c r="B33" i="1"/>
  <c r="E16" i="1" l="1"/>
  <c r="E30" i="1"/>
  <c r="E29" i="1"/>
  <c r="E32" i="1"/>
  <c r="E34" i="1"/>
  <c r="E28" i="1"/>
  <c r="E27" i="1"/>
  <c r="E15" i="1"/>
  <c r="E13" i="1"/>
  <c r="E11" i="1"/>
  <c r="E33" i="1"/>
  <c r="E10" i="1" l="1"/>
</calcChain>
</file>

<file path=xl/sharedStrings.xml><?xml version="1.0" encoding="utf-8"?>
<sst xmlns="http://schemas.openxmlformats.org/spreadsheetml/2006/main" count="39" uniqueCount="39">
  <si>
    <t>INDICADORES DE DESEMPEÑO ECONÓMICO</t>
  </si>
  <si>
    <t>OBSERVAOTRIO DE COMERCIO INTERNACIONAL UJTL</t>
  </si>
  <si>
    <t>INDICADOR</t>
  </si>
  <si>
    <t>MILES DE MILLONES US $</t>
  </si>
  <si>
    <t>2012-2013</t>
  </si>
  <si>
    <t>Agregados Macroeconómicos</t>
  </si>
  <si>
    <t>PIB</t>
  </si>
  <si>
    <t>PIB per cápita</t>
  </si>
  <si>
    <t>Crecimiento PIB</t>
  </si>
  <si>
    <t>Inflación</t>
  </si>
  <si>
    <t>Tasa de Desempleo</t>
  </si>
  <si>
    <t>Indicadores de Desempeño Económico</t>
  </si>
  <si>
    <t>Desempeño Fiscal</t>
  </si>
  <si>
    <t>Gasto Público (% PIB)</t>
  </si>
  <si>
    <t>Deuda Pública (% PIB)</t>
  </si>
  <si>
    <t>Sector Externo</t>
  </si>
  <si>
    <t>Exportaciones</t>
  </si>
  <si>
    <t>Importaciones</t>
  </si>
  <si>
    <t>Exportaciones (% PIB)</t>
  </si>
  <si>
    <t>Importaciones (% PIB)</t>
  </si>
  <si>
    <t>IED</t>
  </si>
  <si>
    <t>IED (% PIB)</t>
  </si>
  <si>
    <t>Población Económicamente Activa</t>
  </si>
  <si>
    <t>Sistema Financiero</t>
  </si>
  <si>
    <t>Probabilidad de Default</t>
  </si>
  <si>
    <t>Cuenta Corriente</t>
  </si>
  <si>
    <t>Cuenta Corriente (% PIB)</t>
  </si>
  <si>
    <t>Balanza Comercial</t>
  </si>
  <si>
    <t>Acciones Negociadas (% PIB)</t>
  </si>
  <si>
    <t>HONDURAS</t>
  </si>
  <si>
    <t>VARIACIÓN</t>
  </si>
  <si>
    <t>Tasa de Interés de Colocación</t>
  </si>
  <si>
    <t>Tasa de Interés de Captación</t>
  </si>
  <si>
    <t>Ingresos Tributarios (% PIB)</t>
  </si>
  <si>
    <t>Sucursales Bancarias por cada 100.000 adultos</t>
  </si>
  <si>
    <t>NOTAS EXPLICATIVAS</t>
  </si>
  <si>
    <t>Valor de exportaciones, importaciones, PIB y PIB per cápita, están estandarizadas (2005=100)</t>
  </si>
  <si>
    <t>Probabilidad de Default utiliza el indicador Bank Z-Score</t>
  </si>
  <si>
    <t>Las demás cifras se encuentran en dólares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</si>
</sst>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Courier New"/>
      <family val="3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2" fillId="0" borderId="13" applyNumberFormat="0" applyFill="0" applyAlignment="0" applyProtection="0"/>
    <xf numFmtId="0" fontId="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4" applyNumberFormat="0" applyAlignment="0" applyProtection="0"/>
    <xf numFmtId="0" fontId="18" fillId="9" borderId="15" applyNumberFormat="0" applyAlignment="0" applyProtection="0"/>
    <xf numFmtId="0" fontId="19" fillId="9" borderId="14" applyNumberFormat="0" applyAlignment="0" applyProtection="0"/>
    <xf numFmtId="0" fontId="20" fillId="0" borderId="16" applyNumberFormat="0" applyFill="0" applyAlignment="0" applyProtection="0"/>
    <xf numFmtId="0" fontId="3" fillId="10" borderId="17" applyNumberFormat="0" applyAlignment="0" applyProtection="0"/>
    <xf numFmtId="0" fontId="21" fillId="0" borderId="0" applyNumberFormat="0" applyFill="0" applyBorder="0" applyAlignment="0" applyProtection="0"/>
    <xf numFmtId="0" fontId="1" fillId="11" borderId="18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19" applyNumberFormat="0" applyFill="0" applyAlignment="0" applyProtection="0"/>
    <xf numFmtId="0" fontId="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" fillId="35" borderId="0" applyNumberFormat="0" applyBorder="0" applyAlignment="0" applyProtection="0"/>
    <xf numFmtId="0" fontId="1" fillId="0" borderId="0"/>
    <xf numFmtId="0" fontId="23" fillId="0" borderId="0"/>
    <xf numFmtId="0" fontId="26" fillId="0" borderId="0"/>
    <xf numFmtId="0" fontId="24" fillId="36" borderId="8">
      <alignment horizontal="left" vertical="top" indent="1"/>
    </xf>
    <xf numFmtId="0" fontId="25" fillId="0" borderId="8">
      <alignment horizontal="left" vertical="top" indent="1"/>
    </xf>
    <xf numFmtId="0" fontId="23" fillId="0" borderId="0"/>
    <xf numFmtId="0" fontId="26" fillId="0" borderId="0"/>
    <xf numFmtId="1" fontId="27" fillId="37" borderId="8">
      <alignment horizontal="right" vertical="center"/>
    </xf>
    <xf numFmtId="1" fontId="27" fillId="37" borderId="8">
      <alignment horizontal="right" vertical="center"/>
    </xf>
    <xf numFmtId="0" fontId="1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</cellStyleXfs>
  <cellXfs count="80">
    <xf numFmtId="0" fontId="0" fillId="0" borderId="0" xfId="0"/>
    <xf numFmtId="0" fontId="0" fillId="2" borderId="0" xfId="0" applyFont="1" applyFill="1"/>
    <xf numFmtId="0" fontId="1" fillId="2" borderId="4" xfId="3" applyFont="1" applyFill="1" applyBorder="1" applyAlignment="1">
      <alignment vertical="center"/>
    </xf>
    <xf numFmtId="3" fontId="1" fillId="2" borderId="0" xfId="1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2"/>
    </xf>
    <xf numFmtId="166" fontId="0" fillId="0" borderId="0" xfId="0" applyNumberForma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166" fontId="4" fillId="0" borderId="0" xfId="0" applyNumberFormat="1" applyFont="1" applyFill="1" applyBorder="1" applyAlignment="1">
      <alignment vertical="center"/>
    </xf>
    <xf numFmtId="3" fontId="0" fillId="2" borderId="0" xfId="0" applyNumberFormat="1" applyFont="1" applyFill="1"/>
    <xf numFmtId="164" fontId="1" fillId="2" borderId="0" xfId="2" applyNumberFormat="1" applyFont="1" applyFill="1" applyAlignment="1">
      <alignment horizontal="right"/>
    </xf>
    <xf numFmtId="0" fontId="4" fillId="2" borderId="0" xfId="0" applyFont="1" applyFill="1" applyBorder="1" applyAlignment="1">
      <alignment horizontal="left"/>
    </xf>
    <xf numFmtId="3" fontId="3" fillId="3" borderId="0" xfId="0" applyNumberFormat="1" applyFont="1" applyFill="1" applyBorder="1"/>
    <xf numFmtId="164" fontId="3" fillId="3" borderId="0" xfId="2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3" fontId="1" fillId="2" borderId="0" xfId="1" applyNumberFormat="1" applyFont="1" applyFill="1" applyBorder="1"/>
    <xf numFmtId="164" fontId="1" fillId="2" borderId="0" xfId="2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 indent="4"/>
    </xf>
    <xf numFmtId="0" fontId="0" fillId="2" borderId="0" xfId="0" applyFont="1" applyFill="1" applyBorder="1" applyAlignment="1">
      <alignment horizontal="left" indent="5"/>
    </xf>
    <xf numFmtId="0" fontId="0" fillId="2" borderId="0" xfId="0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left" indent="2"/>
    </xf>
    <xf numFmtId="3" fontId="4" fillId="2" borderId="0" xfId="1" applyNumberFormat="1" applyFont="1" applyFill="1" applyBorder="1"/>
    <xf numFmtId="164" fontId="4" fillId="2" borderId="0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 indent="2"/>
    </xf>
    <xf numFmtId="3" fontId="3" fillId="3" borderId="0" xfId="1" applyNumberFormat="1" applyFont="1" applyFill="1" applyBorder="1"/>
    <xf numFmtId="0" fontId="0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/>
    <xf numFmtId="164" fontId="5" fillId="2" borderId="0" xfId="2" applyNumberFormat="1" applyFont="1" applyFill="1" applyBorder="1" applyAlignment="1">
      <alignment horizontal="right"/>
    </xf>
    <xf numFmtId="3" fontId="1" fillId="2" borderId="0" xfId="1" applyNumberFormat="1" applyFont="1" applyFill="1"/>
    <xf numFmtId="0" fontId="3" fillId="4" borderId="0" xfId="4" applyNumberFormat="1" applyFont="1" applyFill="1" applyBorder="1" applyAlignment="1">
      <alignment horizontal="center" vertical="center"/>
    </xf>
    <xf numFmtId="49" fontId="3" fillId="4" borderId="5" xfId="5" applyNumberFormat="1" applyFont="1" applyFill="1" applyBorder="1" applyAlignment="1">
      <alignment horizontal="center" vertical="center"/>
    </xf>
    <xf numFmtId="164" fontId="8" fillId="4" borderId="3" xfId="2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0" fontId="0" fillId="0" borderId="7" xfId="0" applyFill="1" applyBorder="1" applyAlignment="1">
      <alignment horizontal="left" indent="2"/>
    </xf>
    <xf numFmtId="165" fontId="0" fillId="0" borderId="9" xfId="0" applyNumberFormat="1" applyFill="1" applyBorder="1"/>
    <xf numFmtId="9" fontId="0" fillId="0" borderId="9" xfId="2" applyFont="1" applyFill="1" applyBorder="1"/>
    <xf numFmtId="0" fontId="1" fillId="2" borderId="0" xfId="3" applyFont="1" applyFill="1" applyBorder="1" applyAlignment="1">
      <alignment vertical="center"/>
    </xf>
    <xf numFmtId="0" fontId="8" fillId="4" borderId="0" xfId="3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/>
    </xf>
    <xf numFmtId="165" fontId="4" fillId="38" borderId="9" xfId="0" applyNumberFormat="1" applyFont="1" applyFill="1" applyBorder="1"/>
    <xf numFmtId="165" fontId="0" fillId="38" borderId="9" xfId="0" applyNumberFormat="1" applyFill="1" applyBorder="1"/>
    <xf numFmtId="0" fontId="4" fillId="38" borderId="7" xfId="0" applyFont="1" applyFill="1" applyBorder="1" applyAlignment="1">
      <alignment horizontal="left" indent="1"/>
    </xf>
    <xf numFmtId="0" fontId="4" fillId="38" borderId="9" xfId="0" applyFont="1" applyFill="1" applyBorder="1" applyAlignment="1">
      <alignment horizontal="left" indent="1"/>
    </xf>
    <xf numFmtId="165" fontId="4" fillId="0" borderId="20" xfId="0" applyNumberFormat="1" applyFont="1" applyFill="1" applyBorder="1"/>
    <xf numFmtId="4" fontId="0" fillId="0" borderId="9" xfId="0" applyNumberFormat="1" applyFill="1" applyBorder="1" applyAlignment="1"/>
    <xf numFmtId="165" fontId="0" fillId="0" borderId="9" xfId="0" applyNumberFormat="1" applyFill="1" applyBorder="1" applyAlignment="1"/>
    <xf numFmtId="43" fontId="0" fillId="0" borderId="9" xfId="1" applyFont="1" applyFill="1" applyBorder="1" applyAlignment="1">
      <alignment horizontal="left" indent="2"/>
    </xf>
    <xf numFmtId="9" fontId="0" fillId="0" borderId="9" xfId="2" applyFont="1" applyFill="1" applyBorder="1" applyAlignment="1">
      <alignment horizontal="right"/>
    </xf>
    <xf numFmtId="43" fontId="0" fillId="0" borderId="9" xfId="1" applyFont="1" applyFill="1" applyBorder="1" applyAlignment="1">
      <alignment horizontal="right"/>
    </xf>
    <xf numFmtId="43" fontId="0" fillId="0" borderId="9" xfId="1" applyFont="1" applyFill="1" applyBorder="1"/>
    <xf numFmtId="164" fontId="7" fillId="2" borderId="5" xfId="2" applyNumberFormat="1" applyFont="1" applyFill="1" applyBorder="1" applyAlignment="1" applyProtection="1">
      <alignment horizontal="center" vertical="center"/>
    </xf>
    <xf numFmtId="164" fontId="4" fillId="0" borderId="22" xfId="0" applyNumberFormat="1" applyFont="1" applyFill="1" applyBorder="1" applyAlignment="1">
      <alignment horizontal="right"/>
    </xf>
    <xf numFmtId="164" fontId="4" fillId="38" borderId="23" xfId="0" applyNumberFormat="1" applyFont="1" applyFill="1" applyBorder="1" applyAlignment="1">
      <alignment horizontal="right"/>
    </xf>
    <xf numFmtId="164" fontId="4" fillId="0" borderId="23" xfId="0" applyNumberFormat="1" applyFont="1" applyFill="1" applyBorder="1" applyAlignment="1">
      <alignment horizontal="right"/>
    </xf>
    <xf numFmtId="9" fontId="4" fillId="0" borderId="23" xfId="0" applyNumberFormat="1" applyFont="1" applyFill="1" applyBorder="1" applyAlignment="1">
      <alignment horizontal="right"/>
    </xf>
    <xf numFmtId="0" fontId="0" fillId="0" borderId="24" xfId="0" applyFill="1" applyBorder="1" applyAlignment="1">
      <alignment horizontal="left" indent="2"/>
    </xf>
    <xf numFmtId="9" fontId="0" fillId="0" borderId="25" xfId="2" applyFont="1" applyFill="1" applyBorder="1"/>
    <xf numFmtId="164" fontId="4" fillId="0" borderId="26" xfId="0" applyNumberFormat="1" applyFont="1" applyFill="1" applyBorder="1" applyAlignment="1">
      <alignment horizontal="right"/>
    </xf>
    <xf numFmtId="0" fontId="0" fillId="2" borderId="0" xfId="0" applyFill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0" fillId="2" borderId="0" xfId="0" applyFill="1" applyBorder="1"/>
    <xf numFmtId="1" fontId="2" fillId="2" borderId="1" xfId="3" applyNumberFormat="1" applyFont="1" applyFill="1" applyBorder="1" applyAlignment="1">
      <alignment horizontal="center"/>
    </xf>
    <xf numFmtId="1" fontId="2" fillId="2" borderId="2" xfId="3" applyNumberFormat="1" applyFont="1" applyFill="1" applyBorder="1" applyAlignment="1">
      <alignment horizontal="center"/>
    </xf>
    <xf numFmtId="1" fontId="2" fillId="2" borderId="3" xfId="3" applyNumberFormat="1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8" fillId="4" borderId="6" xfId="3" applyNumberFormat="1" applyFont="1" applyFill="1" applyBorder="1" applyAlignment="1">
      <alignment horizontal="center" vertical="center"/>
    </xf>
    <xf numFmtId="0" fontId="8" fillId="4" borderId="7" xfId="3" applyNumberFormat="1" applyFont="1" applyFill="1" applyBorder="1" applyAlignment="1">
      <alignment horizontal="center" vertical="center"/>
    </xf>
    <xf numFmtId="3" fontId="8" fillId="4" borderId="21" xfId="1" applyNumberFormat="1" applyFont="1" applyFill="1" applyBorder="1" applyAlignment="1">
      <alignment horizontal="center" vertical="center"/>
    </xf>
    <xf numFmtId="3" fontId="8" fillId="4" borderId="2" xfId="1" applyNumberFormat="1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</cellXfs>
  <cellStyles count="68">
    <cellStyle name="20% - Énfasis1" xfId="32" builtinId="30" customBuiltin="1"/>
    <cellStyle name="20% - Énfasis2" xfId="36" builtinId="34" customBuiltin="1"/>
    <cellStyle name="20% - Énfasis3" xfId="40" builtinId="38" customBuiltin="1"/>
    <cellStyle name="20% - Énfasis4" xfId="44" builtinId="42" customBuiltin="1"/>
    <cellStyle name="20% - Énfasis5" xfId="48" builtinId="46" customBuiltin="1"/>
    <cellStyle name="20% - Énfasis6" xfId="52" builtinId="50" customBuiltin="1"/>
    <cellStyle name="40% - Énfasis1" xfId="33" builtinId="31" customBuiltin="1"/>
    <cellStyle name="40% - Énfasis2" xfId="37" builtinId="35" customBuiltin="1"/>
    <cellStyle name="40% - Énfasis3" xfId="41" builtinId="39" customBuiltin="1"/>
    <cellStyle name="40% - Énfasis4" xfId="45" builtinId="43" customBuiltin="1"/>
    <cellStyle name="40% - Énfasis5" xfId="49" builtinId="47" customBuiltin="1"/>
    <cellStyle name="40% - Énfasis6" xfId="53" builtinId="51" customBuiltin="1"/>
    <cellStyle name="60% - Énfasis1" xfId="34" builtinId="32" customBuiltin="1"/>
    <cellStyle name="60% - Énfasis2" xfId="38" builtinId="36" customBuiltin="1"/>
    <cellStyle name="60% - Énfasis3" xfId="42" builtinId="40" customBuiltin="1"/>
    <cellStyle name="60% - Énfasis4" xfId="46" builtinId="44" customBuiltin="1"/>
    <cellStyle name="60% - Énfasis5" xfId="50" builtinId="48" customBuiltin="1"/>
    <cellStyle name="60% - Énfasis6" xfId="54" builtinId="52" customBuiltin="1"/>
    <cellStyle name="Buena" xfId="19" builtinId="26" customBuiltin="1"/>
    <cellStyle name="Cálculo" xfId="24" builtinId="22" customBuiltin="1"/>
    <cellStyle name="Celda de comprobación" xfId="26" builtinId="23" customBuiltin="1"/>
    <cellStyle name="Celda vinculada" xfId="25" builtinId="24" customBuiltin="1"/>
    <cellStyle name="clsAltData" xfId="62"/>
    <cellStyle name="ClsColHeader" xfId="58"/>
    <cellStyle name="ClsData" xfId="59"/>
    <cellStyle name="clsData 2" xfId="63"/>
    <cellStyle name="Comma 2" xfId="65"/>
    <cellStyle name="Encabezado 4" xfId="18" builtinId="19" customBuiltin="1"/>
    <cellStyle name="Énfasis1" xfId="31" builtinId="29" customBuiltin="1"/>
    <cellStyle name="Énfasis2" xfId="35" builtinId="33" customBuiltin="1"/>
    <cellStyle name="Énfasis3" xfId="39" builtinId="37" customBuiltin="1"/>
    <cellStyle name="Énfasis4" xfId="43" builtinId="41" customBuiltin="1"/>
    <cellStyle name="Énfasis5" xfId="47" builtinId="45" customBuiltin="1"/>
    <cellStyle name="Énfasis6" xfId="51" builtinId="49" customBuiltin="1"/>
    <cellStyle name="Entrada" xfId="22" builtinId="20" customBuiltin="1"/>
    <cellStyle name="Hipervínculo 2" xfId="6"/>
    <cellStyle name="Hipervínculo 3" xfId="7"/>
    <cellStyle name="Incorrecto" xfId="20" builtinId="27" customBuiltin="1"/>
    <cellStyle name="Millares" xfId="1" builtinId="3"/>
    <cellStyle name="Millares 13" xfId="8"/>
    <cellStyle name="Millares 14" xfId="9"/>
    <cellStyle name="Millares 2" xfId="10"/>
    <cellStyle name="Millares 2 2" xfId="11"/>
    <cellStyle name="Millares 3" xfId="4"/>
    <cellStyle name="Millares 6" xfId="12"/>
    <cellStyle name="Millares 8" xfId="13"/>
    <cellStyle name="Neutral" xfId="21" builtinId="28" customBuiltin="1"/>
    <cellStyle name="Normal" xfId="0" builtinId="0"/>
    <cellStyle name="Normal 12" xfId="67"/>
    <cellStyle name="Normal 2" xfId="3"/>
    <cellStyle name="Normal 2 2" xfId="57"/>
    <cellStyle name="Normal 2 2 2" xfId="64"/>
    <cellStyle name="Normal 2 3" xfId="60"/>
    <cellStyle name="Normal 2 4" xfId="56"/>
    <cellStyle name="Normal 3" xfId="61"/>
    <cellStyle name="Normal 4 2" xfId="55"/>
    <cellStyle name="Notas" xfId="28" builtinId="10" customBuiltin="1"/>
    <cellStyle name="Percent 2" xfId="66"/>
    <cellStyle name="Porcentaje" xfId="2" builtinId="5"/>
    <cellStyle name="Porcentual 3" xfId="5"/>
    <cellStyle name="Salida" xfId="23" builtinId="21" customBuiltin="1"/>
    <cellStyle name="Texto de advertencia" xfId="27" builtinId="11" customBuiltin="1"/>
    <cellStyle name="Texto explicativo" xfId="29" builtinId="53" customBuiltin="1"/>
    <cellStyle name="Título" xfId="14" builtinId="15" customBuiltin="1"/>
    <cellStyle name="Título 1" xfId="15" builtinId="16" customBuiltin="1"/>
    <cellStyle name="Título 2" xfId="16" builtinId="17" customBuiltin="1"/>
    <cellStyle name="Título 3" xfId="17" builtinId="18" customBuiltin="1"/>
    <cellStyle name="Total" xfId="3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1</xdr:row>
      <xdr:rowOff>22413</xdr:rowOff>
    </xdr:from>
    <xdr:to>
      <xdr:col>0</xdr:col>
      <xdr:colOff>2087748</xdr:colOff>
      <xdr:row>4</xdr:row>
      <xdr:rowOff>22412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212913"/>
          <a:ext cx="1986894" cy="571499"/>
        </a:xfrm>
        <a:prstGeom prst="rect">
          <a:avLst/>
        </a:prstGeom>
      </xdr:spPr>
    </xdr:pic>
    <xdr:clientData/>
  </xdr:twoCellAnchor>
  <xdr:twoCellAnchor editAs="oneCell">
    <xdr:from>
      <xdr:col>3</xdr:col>
      <xdr:colOff>11206</xdr:colOff>
      <xdr:row>0</xdr:row>
      <xdr:rowOff>0</xdr:rowOff>
    </xdr:from>
    <xdr:to>
      <xdr:col>4</xdr:col>
      <xdr:colOff>16715</xdr:colOff>
      <xdr:row>4</xdr:row>
      <xdr:rowOff>190499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5576" y="0"/>
          <a:ext cx="1388704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showGridLines="0" tabSelected="1" view="pageBreakPreview" zoomScale="85" zoomScaleNormal="80" zoomScaleSheetLayoutView="85" workbookViewId="0">
      <selection activeCell="F3" sqref="F3"/>
    </sheetView>
  </sheetViews>
  <sheetFormatPr baseColWidth="10" defaultRowHeight="15" x14ac:dyDescent="0.25"/>
  <cols>
    <col min="1" max="1" width="47.42578125" style="1" bestFit="1" customWidth="1"/>
    <col min="2" max="2" width="28.85546875" style="1" customWidth="1"/>
    <col min="3" max="3" width="23.28515625" style="32" customWidth="1"/>
    <col min="4" max="4" width="20.7109375" style="32" customWidth="1"/>
    <col min="5" max="5" width="20.7109375" style="13" customWidth="1"/>
    <col min="6" max="6" width="35.42578125" style="1" customWidth="1"/>
    <col min="7" max="7" width="22.28515625" style="1" bestFit="1" customWidth="1"/>
    <col min="8" max="8" width="21.7109375" style="1" bestFit="1" customWidth="1"/>
    <col min="9" max="9" width="22" style="1" bestFit="1" customWidth="1"/>
    <col min="10" max="10" width="15.42578125" style="1" bestFit="1" customWidth="1"/>
    <col min="11" max="16384" width="11.42578125" style="1"/>
  </cols>
  <sheetData>
    <row r="1" spans="1:11" x14ac:dyDescent="0.25">
      <c r="A1" s="68"/>
      <c r="B1" s="69"/>
      <c r="C1" s="69"/>
      <c r="D1" s="69"/>
      <c r="E1" s="70"/>
      <c r="F1"/>
      <c r="G1"/>
      <c r="H1"/>
      <c r="I1"/>
      <c r="J1"/>
      <c r="K1"/>
    </row>
    <row r="2" spans="1:11" x14ac:dyDescent="0.25">
      <c r="A2" s="71" t="s">
        <v>0</v>
      </c>
      <c r="B2" s="72"/>
      <c r="C2" s="72"/>
      <c r="D2" s="72"/>
      <c r="E2" s="73"/>
      <c r="F2"/>
      <c r="G2"/>
      <c r="H2"/>
      <c r="I2"/>
      <c r="J2"/>
      <c r="K2"/>
    </row>
    <row r="3" spans="1:11" x14ac:dyDescent="0.25">
      <c r="A3" s="71" t="s">
        <v>1</v>
      </c>
      <c r="B3" s="72"/>
      <c r="C3" s="72"/>
      <c r="D3" s="72"/>
      <c r="E3" s="73"/>
      <c r="F3"/>
      <c r="G3"/>
      <c r="H3"/>
      <c r="I3"/>
      <c r="J3"/>
      <c r="K3"/>
    </row>
    <row r="4" spans="1:11" x14ac:dyDescent="0.25">
      <c r="A4" s="71" t="s">
        <v>29</v>
      </c>
      <c r="B4" s="72"/>
      <c r="C4" s="72"/>
      <c r="D4" s="72"/>
      <c r="E4" s="73"/>
      <c r="F4"/>
      <c r="G4"/>
      <c r="H4"/>
      <c r="I4"/>
      <c r="J4"/>
      <c r="K4"/>
    </row>
    <row r="5" spans="1:11" ht="15.75" thickBot="1" x14ac:dyDescent="0.3">
      <c r="A5" s="2"/>
      <c r="B5" s="40"/>
      <c r="C5" s="3"/>
      <c r="D5" s="3"/>
      <c r="E5" s="54"/>
      <c r="F5"/>
      <c r="G5"/>
      <c r="H5"/>
      <c r="I5"/>
      <c r="J5"/>
      <c r="K5"/>
    </row>
    <row r="6" spans="1:11" x14ac:dyDescent="0.25">
      <c r="A6" s="74" t="s">
        <v>2</v>
      </c>
      <c r="B6" s="76" t="s">
        <v>3</v>
      </c>
      <c r="C6" s="77"/>
      <c r="D6" s="77"/>
      <c r="E6" s="35" t="s">
        <v>30</v>
      </c>
      <c r="F6"/>
      <c r="G6"/>
      <c r="H6"/>
      <c r="I6"/>
      <c r="J6"/>
      <c r="K6"/>
    </row>
    <row r="7" spans="1:11" x14ac:dyDescent="0.25">
      <c r="A7" s="75"/>
      <c r="B7" s="41">
        <v>2011</v>
      </c>
      <c r="C7" s="33">
        <v>2012</v>
      </c>
      <c r="D7" s="33">
        <v>2013</v>
      </c>
      <c r="E7" s="34" t="s">
        <v>4</v>
      </c>
      <c r="F7"/>
      <c r="G7"/>
      <c r="H7"/>
      <c r="I7"/>
      <c r="J7"/>
      <c r="K7"/>
    </row>
    <row r="8" spans="1:11" x14ac:dyDescent="0.25">
      <c r="A8" s="36" t="s">
        <v>5</v>
      </c>
      <c r="B8" s="42"/>
      <c r="C8" s="47"/>
      <c r="D8" s="47"/>
      <c r="E8" s="55"/>
      <c r="K8"/>
    </row>
    <row r="9" spans="1:11" x14ac:dyDescent="0.25">
      <c r="A9" s="45" t="s">
        <v>11</v>
      </c>
      <c r="B9" s="46"/>
      <c r="C9" s="43"/>
      <c r="D9" s="43"/>
      <c r="E9" s="56"/>
      <c r="K9"/>
    </row>
    <row r="10" spans="1:11" x14ac:dyDescent="0.25">
      <c r="A10" s="37" t="s">
        <v>6</v>
      </c>
      <c r="B10" s="38">
        <v>11989031</v>
      </c>
      <c r="C10" s="38">
        <v>12452184</v>
      </c>
      <c r="D10" s="38">
        <v>12771000</v>
      </c>
      <c r="E10" s="57">
        <f>(D10-C10)/C10</f>
        <v>2.5603219483425557E-2</v>
      </c>
      <c r="K10"/>
    </row>
    <row r="11" spans="1:11" x14ac:dyDescent="0.25">
      <c r="A11" s="37" t="s">
        <v>8</v>
      </c>
      <c r="B11" s="39">
        <v>3.8399999999999997E-2</v>
      </c>
      <c r="C11" s="39">
        <v>3.8600000000000002E-2</v>
      </c>
      <c r="D11" s="39">
        <v>2.5999999999999999E-2</v>
      </c>
      <c r="E11" s="57">
        <f>D11-C11</f>
        <v>-1.2600000000000004E-2</v>
      </c>
      <c r="K11"/>
    </row>
    <row r="12" spans="1:11" x14ac:dyDescent="0.25">
      <c r="A12" s="37" t="s">
        <v>7</v>
      </c>
      <c r="B12" s="52">
        <v>1541.67</v>
      </c>
      <c r="C12" s="52">
        <v>1569.11</v>
      </c>
      <c r="D12" s="52">
        <v>1577.1546900000001</v>
      </c>
      <c r="E12" s="57">
        <f>(D12-C12)/C12</f>
        <v>5.126912708478165E-3</v>
      </c>
      <c r="K12"/>
    </row>
    <row r="13" spans="1:11" x14ac:dyDescent="0.25">
      <c r="A13" s="37" t="s">
        <v>9</v>
      </c>
      <c r="B13" s="39">
        <v>5.6000000000000001E-2</v>
      </c>
      <c r="C13" s="39">
        <v>5.3900000000000003E-2</v>
      </c>
      <c r="D13" s="39">
        <v>4.9099999999999998E-2</v>
      </c>
      <c r="E13" s="57">
        <f>D13-C13</f>
        <v>-4.8000000000000057E-3</v>
      </c>
      <c r="K13"/>
    </row>
    <row r="14" spans="1:11" x14ac:dyDescent="0.25">
      <c r="A14" s="37" t="s">
        <v>10</v>
      </c>
      <c r="B14" s="39">
        <v>4.3999999999999997E-2</v>
      </c>
      <c r="C14" s="39"/>
      <c r="D14" s="51"/>
      <c r="E14" s="57"/>
      <c r="K14"/>
    </row>
    <row r="15" spans="1:11" x14ac:dyDescent="0.25">
      <c r="A15" s="37" t="s">
        <v>31</v>
      </c>
      <c r="B15" s="39">
        <v>0.1855</v>
      </c>
      <c r="C15" s="39">
        <v>0.1845</v>
      </c>
      <c r="D15" s="39">
        <v>0.20080000000000001</v>
      </c>
      <c r="E15" s="57">
        <f>D15-C15</f>
        <v>1.6300000000000009E-2</v>
      </c>
      <c r="K15"/>
    </row>
    <row r="16" spans="1:11" x14ac:dyDescent="0.25">
      <c r="A16" s="37" t="s">
        <v>32</v>
      </c>
      <c r="B16" s="39">
        <v>8.1799999999999998E-2</v>
      </c>
      <c r="C16" s="39">
        <v>8.8999999999999996E-2</v>
      </c>
      <c r="D16" s="51"/>
      <c r="E16" s="57">
        <f>C16-B16</f>
        <v>7.1999999999999981E-3</v>
      </c>
      <c r="K16"/>
    </row>
    <row r="17" spans="1:11" x14ac:dyDescent="0.25">
      <c r="A17" s="37" t="s">
        <v>22</v>
      </c>
      <c r="B17" s="39">
        <v>0.59899999999999998</v>
      </c>
      <c r="C17" s="39"/>
      <c r="D17" s="51"/>
      <c r="E17" s="57"/>
      <c r="K17"/>
    </row>
    <row r="18" spans="1:11" x14ac:dyDescent="0.25">
      <c r="A18" s="45" t="s">
        <v>12</v>
      </c>
      <c r="B18" s="46"/>
      <c r="C18" s="44"/>
      <c r="D18" s="44"/>
      <c r="E18" s="56"/>
      <c r="K18"/>
    </row>
    <row r="19" spans="1:11" x14ac:dyDescent="0.25">
      <c r="A19" s="37" t="s">
        <v>13</v>
      </c>
      <c r="B19" s="39">
        <v>0.22500000000000001</v>
      </c>
      <c r="C19" s="39">
        <v>0.23449999999999999</v>
      </c>
      <c r="D19" s="51"/>
      <c r="E19" s="57">
        <f t="shared" ref="E19:E20" si="0">C19-B19</f>
        <v>9.4999999999999807E-3</v>
      </c>
      <c r="K19"/>
    </row>
    <row r="20" spans="1:11" x14ac:dyDescent="0.25">
      <c r="A20" s="37" t="s">
        <v>33</v>
      </c>
      <c r="B20" s="39">
        <v>0.2089</v>
      </c>
      <c r="C20" s="39">
        <v>0.2114</v>
      </c>
      <c r="D20" s="51"/>
      <c r="E20" s="57">
        <f t="shared" si="0"/>
        <v>2.5000000000000022E-3</v>
      </c>
      <c r="K20"/>
    </row>
    <row r="21" spans="1:11" x14ac:dyDescent="0.25">
      <c r="A21" s="37" t="s">
        <v>14</v>
      </c>
      <c r="B21" s="51"/>
      <c r="C21" s="51"/>
      <c r="D21" s="51"/>
      <c r="E21" s="58"/>
      <c r="K21"/>
    </row>
    <row r="22" spans="1:11" x14ac:dyDescent="0.25">
      <c r="A22" s="45" t="s">
        <v>23</v>
      </c>
      <c r="B22" s="46"/>
      <c r="C22" s="44"/>
      <c r="D22" s="44"/>
      <c r="E22" s="56"/>
      <c r="K22"/>
    </row>
    <row r="23" spans="1:11" x14ac:dyDescent="0.25">
      <c r="A23" s="37" t="s">
        <v>34</v>
      </c>
      <c r="B23" s="50">
        <v>21.555029999999999</v>
      </c>
      <c r="C23" s="51"/>
      <c r="D23" s="51"/>
      <c r="E23" s="57"/>
      <c r="K23"/>
    </row>
    <row r="24" spans="1:11" x14ac:dyDescent="0.25">
      <c r="A24" s="37" t="s">
        <v>24</v>
      </c>
      <c r="B24" s="53">
        <v>28.715820000000001</v>
      </c>
      <c r="C24" s="51"/>
      <c r="D24" s="51"/>
      <c r="E24" s="57"/>
      <c r="K24"/>
    </row>
    <row r="25" spans="1:11" x14ac:dyDescent="0.25">
      <c r="A25" s="37" t="s">
        <v>28</v>
      </c>
      <c r="B25" s="39"/>
      <c r="C25" s="51"/>
      <c r="D25" s="51"/>
      <c r="E25" s="57"/>
      <c r="K25"/>
    </row>
    <row r="26" spans="1:11" x14ac:dyDescent="0.25">
      <c r="A26" s="45" t="s">
        <v>15</v>
      </c>
      <c r="B26" s="46"/>
      <c r="C26" s="44"/>
      <c r="D26" s="44"/>
      <c r="E26" s="56"/>
      <c r="K26"/>
    </row>
    <row r="27" spans="1:11" x14ac:dyDescent="0.25">
      <c r="A27" s="37" t="s">
        <v>16</v>
      </c>
      <c r="B27" s="38">
        <v>6319.34</v>
      </c>
      <c r="C27" s="38">
        <v>6685.09</v>
      </c>
      <c r="D27" s="38">
        <v>6698.95</v>
      </c>
      <c r="E27" s="57">
        <f>(D27-C27)/C27</f>
        <v>2.0732705169264247E-3</v>
      </c>
      <c r="K27"/>
    </row>
    <row r="28" spans="1:11" x14ac:dyDescent="0.25">
      <c r="A28" s="37" t="s">
        <v>17</v>
      </c>
      <c r="B28" s="38">
        <v>8479.2999999999993</v>
      </c>
      <c r="C28" s="38">
        <v>8804.7000000000007</v>
      </c>
      <c r="D28" s="38">
        <v>8581.6</v>
      </c>
      <c r="E28" s="57">
        <f>(D28-C28)/C28</f>
        <v>-2.5338739536838319E-2</v>
      </c>
      <c r="K28"/>
    </row>
    <row r="29" spans="1:11" x14ac:dyDescent="0.25">
      <c r="A29" s="37" t="s">
        <v>18</v>
      </c>
      <c r="B29" s="39">
        <v>0.51249999999999996</v>
      </c>
      <c r="C29" s="39">
        <v>0.50390000000000001</v>
      </c>
      <c r="D29" s="39">
        <v>0.47899999999999998</v>
      </c>
      <c r="E29" s="57">
        <f t="shared" ref="E29:E30" si="1">D29-C29</f>
        <v>-2.4900000000000033E-2</v>
      </c>
      <c r="K29"/>
    </row>
    <row r="30" spans="1:11" x14ac:dyDescent="0.25">
      <c r="A30" s="37" t="s">
        <v>19</v>
      </c>
      <c r="B30" s="39">
        <v>0.71</v>
      </c>
      <c r="C30" s="39">
        <v>0.70199999999999996</v>
      </c>
      <c r="D30" s="39">
        <v>0.69499999999999995</v>
      </c>
      <c r="E30" s="57">
        <f t="shared" si="1"/>
        <v>-7.0000000000000062E-3</v>
      </c>
      <c r="K30"/>
    </row>
    <row r="31" spans="1:11" x14ac:dyDescent="0.25">
      <c r="A31" s="37" t="s">
        <v>25</v>
      </c>
      <c r="B31" s="48">
        <v>-1019.55</v>
      </c>
      <c r="C31" s="49">
        <v>-1231.1500000000001</v>
      </c>
      <c r="D31" s="49">
        <v>-1433.93</v>
      </c>
      <c r="E31" s="57">
        <f>(D31-C31)/C31</f>
        <v>0.16470779352637774</v>
      </c>
      <c r="K31"/>
    </row>
    <row r="32" spans="1:11" x14ac:dyDescent="0.25">
      <c r="A32" s="37" t="s">
        <v>26</v>
      </c>
      <c r="B32" s="39">
        <v>-8.5000000000000006E-2</v>
      </c>
      <c r="C32" s="39">
        <v>-9.8799999999999999E-2</v>
      </c>
      <c r="D32" s="39">
        <v>-0.11219999999999999</v>
      </c>
      <c r="E32" s="57">
        <f>D32-C32</f>
        <v>-1.3399999999999995E-2</v>
      </c>
      <c r="K32"/>
    </row>
    <row r="33" spans="1:11" x14ac:dyDescent="0.25">
      <c r="A33" s="37" t="s">
        <v>27</v>
      </c>
      <c r="B33" s="38">
        <f>B27-B28</f>
        <v>-2159.9599999999991</v>
      </c>
      <c r="C33" s="38">
        <f>C27-C28</f>
        <v>-2119.6100000000006</v>
      </c>
      <c r="D33" s="38">
        <f>D27-D28</f>
        <v>-1882.6500000000005</v>
      </c>
      <c r="E33" s="57">
        <f>(D33-C33)/C33</f>
        <v>-0.11179415081076234</v>
      </c>
      <c r="K33"/>
    </row>
    <row r="34" spans="1:11" x14ac:dyDescent="0.25">
      <c r="A34" s="37" t="s">
        <v>20</v>
      </c>
      <c r="B34" s="38">
        <v>1042.571021</v>
      </c>
      <c r="C34" s="38">
        <v>1068</v>
      </c>
      <c r="D34" s="38">
        <v>1069</v>
      </c>
      <c r="E34" s="57">
        <f>(D34-C34)/C34</f>
        <v>9.3632958801498128E-4</v>
      </c>
      <c r="K34"/>
    </row>
    <row r="35" spans="1:11" ht="15.75" thickBot="1" x14ac:dyDescent="0.3">
      <c r="A35" s="59" t="s">
        <v>21</v>
      </c>
      <c r="B35" s="60">
        <v>5.8799999999999998E-2</v>
      </c>
      <c r="C35" s="60">
        <v>5.8000000000000003E-2</v>
      </c>
      <c r="D35" s="60">
        <v>5.8000000000000003E-2</v>
      </c>
      <c r="E35" s="61">
        <f>D35-C35</f>
        <v>0</v>
      </c>
      <c r="K35"/>
    </row>
    <row r="36" spans="1:11" x14ac:dyDescent="0.25">
      <c r="A36" s="7"/>
      <c r="B36" s="7"/>
      <c r="C36" s="8"/>
      <c r="D36" s="8"/>
      <c r="E36" s="9"/>
      <c r="K36"/>
    </row>
    <row r="37" spans="1:11" x14ac:dyDescent="0.25">
      <c r="A37" s="4"/>
      <c r="B37" s="4"/>
      <c r="C37" s="5"/>
      <c r="D37" s="5"/>
      <c r="E37" s="6"/>
      <c r="K37"/>
    </row>
    <row r="38" spans="1:11" x14ac:dyDescent="0.25">
      <c r="A38" s="4"/>
      <c r="B38" s="4"/>
      <c r="C38" s="5"/>
      <c r="D38" s="5"/>
      <c r="E38" s="6"/>
      <c r="K38"/>
    </row>
    <row r="39" spans="1:11" x14ac:dyDescent="0.25">
      <c r="A39" s="10"/>
      <c r="B39" s="10"/>
      <c r="C39" s="11"/>
      <c r="D39" s="11"/>
      <c r="E39" s="9"/>
      <c r="K39"/>
    </row>
    <row r="40" spans="1:11" x14ac:dyDescent="0.25">
      <c r="C40" s="12"/>
      <c r="D40" s="12"/>
    </row>
    <row r="41" spans="1:11" x14ac:dyDescent="0.25">
      <c r="C41" s="12"/>
      <c r="D41" s="12"/>
    </row>
    <row r="42" spans="1:11" x14ac:dyDescent="0.25">
      <c r="C42" s="12"/>
      <c r="D42" s="12"/>
    </row>
    <row r="43" spans="1:11" x14ac:dyDescent="0.25">
      <c r="C43" s="12"/>
      <c r="D43" s="12"/>
    </row>
    <row r="44" spans="1:11" x14ac:dyDescent="0.25">
      <c r="C44" s="12"/>
      <c r="D44" s="12"/>
    </row>
    <row r="45" spans="1:11" x14ac:dyDescent="0.25">
      <c r="C45" s="12"/>
      <c r="D45" s="12"/>
    </row>
    <row r="46" spans="1:11" x14ac:dyDescent="0.25">
      <c r="C46" s="12"/>
      <c r="D46" s="12"/>
    </row>
    <row r="47" spans="1:11" x14ac:dyDescent="0.25">
      <c r="C47" s="12"/>
      <c r="D47" s="12"/>
    </row>
    <row r="48" spans="1:11" x14ac:dyDescent="0.25">
      <c r="C48" s="12"/>
      <c r="D48" s="12"/>
    </row>
    <row r="49" spans="3:4" x14ac:dyDescent="0.25">
      <c r="C49" s="12"/>
      <c r="D49" s="12"/>
    </row>
    <row r="50" spans="3:4" x14ac:dyDescent="0.25">
      <c r="C50" s="12"/>
      <c r="D50" s="12"/>
    </row>
    <row r="51" spans="3:4" x14ac:dyDescent="0.25">
      <c r="C51" s="12"/>
      <c r="D51" s="12"/>
    </row>
    <row r="52" spans="3:4" x14ac:dyDescent="0.25">
      <c r="C52" s="12"/>
      <c r="D52" s="12"/>
    </row>
    <row r="53" spans="3:4" x14ac:dyDescent="0.25">
      <c r="C53" s="12"/>
      <c r="D53" s="12"/>
    </row>
    <row r="54" spans="3:4" x14ac:dyDescent="0.25">
      <c r="C54" s="12"/>
      <c r="D54" s="12"/>
    </row>
    <row r="55" spans="3:4" x14ac:dyDescent="0.25">
      <c r="C55" s="12"/>
      <c r="D55" s="12"/>
    </row>
    <row r="56" spans="3:4" x14ac:dyDescent="0.25">
      <c r="C56" s="12"/>
      <c r="D56" s="12"/>
    </row>
    <row r="57" spans="3:4" x14ac:dyDescent="0.25">
      <c r="C57" s="12"/>
      <c r="D57" s="12"/>
    </row>
    <row r="58" spans="3:4" x14ac:dyDescent="0.25">
      <c r="C58" s="12"/>
      <c r="D58" s="12"/>
    </row>
    <row r="59" spans="3:4" x14ac:dyDescent="0.25">
      <c r="C59" s="12"/>
      <c r="D59" s="12"/>
    </row>
    <row r="60" spans="3:4" x14ac:dyDescent="0.25">
      <c r="C60" s="12"/>
      <c r="D60" s="12"/>
    </row>
    <row r="61" spans="3:4" x14ac:dyDescent="0.25">
      <c r="C61" s="12"/>
      <c r="D61" s="12"/>
    </row>
    <row r="62" spans="3:4" x14ac:dyDescent="0.25">
      <c r="C62" s="12"/>
      <c r="D62" s="12"/>
    </row>
    <row r="63" spans="3:4" x14ac:dyDescent="0.25">
      <c r="C63" s="12"/>
      <c r="D63" s="12"/>
    </row>
    <row r="64" spans="3:4" x14ac:dyDescent="0.25">
      <c r="C64" s="12"/>
      <c r="D64" s="12"/>
    </row>
    <row r="65" spans="3:4" x14ac:dyDescent="0.25">
      <c r="C65" s="12"/>
      <c r="D65" s="12"/>
    </row>
    <row r="66" spans="3:4" x14ac:dyDescent="0.25">
      <c r="C66" s="12"/>
      <c r="D66" s="12"/>
    </row>
    <row r="67" spans="3:4" x14ac:dyDescent="0.25">
      <c r="C67" s="12"/>
      <c r="D67" s="12"/>
    </row>
    <row r="68" spans="3:4" x14ac:dyDescent="0.25">
      <c r="C68" s="12"/>
      <c r="D68" s="12"/>
    </row>
    <row r="69" spans="3:4" x14ac:dyDescent="0.25">
      <c r="C69" s="12"/>
      <c r="D69" s="12"/>
    </row>
    <row r="70" spans="3:4" x14ac:dyDescent="0.25">
      <c r="C70" s="12"/>
      <c r="D70" s="12"/>
    </row>
    <row r="71" spans="3:4" x14ac:dyDescent="0.25">
      <c r="C71" s="12"/>
      <c r="D71" s="12"/>
    </row>
    <row r="72" spans="3:4" x14ac:dyDescent="0.25">
      <c r="C72" s="12"/>
      <c r="D72" s="12"/>
    </row>
    <row r="73" spans="3:4" x14ac:dyDescent="0.25">
      <c r="C73" s="12"/>
      <c r="D73" s="12"/>
    </row>
    <row r="74" spans="3:4" x14ac:dyDescent="0.25">
      <c r="C74" s="12"/>
      <c r="D74" s="12"/>
    </row>
    <row r="75" spans="3:4" x14ac:dyDescent="0.25">
      <c r="C75" s="12"/>
      <c r="D75" s="12"/>
    </row>
    <row r="76" spans="3:4" x14ac:dyDescent="0.25">
      <c r="C76" s="12"/>
      <c r="D76" s="12"/>
    </row>
    <row r="77" spans="3:4" x14ac:dyDescent="0.25">
      <c r="C77" s="12"/>
      <c r="D77" s="12"/>
    </row>
    <row r="78" spans="3:4" x14ac:dyDescent="0.25">
      <c r="C78" s="12"/>
      <c r="D78" s="12"/>
    </row>
    <row r="79" spans="3:4" x14ac:dyDescent="0.25">
      <c r="C79" s="12"/>
      <c r="D79" s="12"/>
    </row>
    <row r="80" spans="3:4" x14ac:dyDescent="0.25">
      <c r="C80" s="12"/>
      <c r="D80" s="12"/>
    </row>
    <row r="81" spans="3:4" x14ac:dyDescent="0.25">
      <c r="C81" s="12"/>
      <c r="D81" s="12"/>
    </row>
    <row r="82" spans="3:4" x14ac:dyDescent="0.25">
      <c r="C82" s="12"/>
      <c r="D82" s="12"/>
    </row>
    <row r="83" spans="3:4" x14ac:dyDescent="0.25">
      <c r="C83" s="12"/>
      <c r="D83" s="12"/>
    </row>
    <row r="84" spans="3:4" x14ac:dyDescent="0.25">
      <c r="C84" s="12"/>
      <c r="D84" s="12"/>
    </row>
    <row r="85" spans="3:4" x14ac:dyDescent="0.25">
      <c r="C85" s="12"/>
      <c r="D85" s="12"/>
    </row>
    <row r="86" spans="3:4" x14ac:dyDescent="0.25">
      <c r="C86" s="12"/>
      <c r="D86" s="12"/>
    </row>
    <row r="87" spans="3:4" x14ac:dyDescent="0.25">
      <c r="C87" s="12"/>
      <c r="D87" s="12"/>
    </row>
    <row r="88" spans="3:4" x14ac:dyDescent="0.25">
      <c r="C88" s="12"/>
      <c r="D88" s="12"/>
    </row>
    <row r="89" spans="3:4" x14ac:dyDescent="0.25">
      <c r="C89" s="12"/>
      <c r="D89" s="12"/>
    </row>
    <row r="90" spans="3:4" x14ac:dyDescent="0.25">
      <c r="C90" s="12"/>
      <c r="D90" s="12"/>
    </row>
    <row r="91" spans="3:4" x14ac:dyDescent="0.25">
      <c r="C91" s="12"/>
      <c r="D91" s="12"/>
    </row>
    <row r="92" spans="3:4" x14ac:dyDescent="0.25">
      <c r="C92" s="12"/>
      <c r="D92" s="12"/>
    </row>
    <row r="93" spans="3:4" x14ac:dyDescent="0.25">
      <c r="C93" s="12"/>
      <c r="D93" s="12"/>
    </row>
    <row r="94" spans="3:4" x14ac:dyDescent="0.25">
      <c r="C94" s="12"/>
      <c r="D94" s="12"/>
    </row>
    <row r="95" spans="3:4" x14ac:dyDescent="0.25">
      <c r="C95" s="12"/>
      <c r="D95" s="12"/>
    </row>
    <row r="96" spans="3:4" x14ac:dyDescent="0.25">
      <c r="C96" s="12"/>
      <c r="D96" s="12"/>
    </row>
    <row r="97" spans="1:5" x14ac:dyDescent="0.25">
      <c r="C97" s="12"/>
      <c r="D97" s="12"/>
    </row>
    <row r="98" spans="1:5" x14ac:dyDescent="0.25">
      <c r="C98" s="12"/>
      <c r="D98" s="12"/>
    </row>
    <row r="99" spans="1:5" x14ac:dyDescent="0.25">
      <c r="C99" s="12"/>
      <c r="D99" s="12"/>
    </row>
    <row r="100" spans="1:5" x14ac:dyDescent="0.25">
      <c r="C100" s="12"/>
      <c r="D100" s="12"/>
    </row>
    <row r="101" spans="1:5" x14ac:dyDescent="0.25">
      <c r="C101" s="12"/>
      <c r="D101" s="12"/>
    </row>
    <row r="102" spans="1:5" x14ac:dyDescent="0.25">
      <c r="C102" s="12"/>
      <c r="D102" s="12"/>
    </row>
    <row r="103" spans="1:5" x14ac:dyDescent="0.25">
      <c r="C103" s="12"/>
      <c r="D103" s="12"/>
    </row>
    <row r="104" spans="1:5" x14ac:dyDescent="0.25">
      <c r="C104" s="12"/>
      <c r="D104" s="12"/>
    </row>
    <row r="105" spans="1:5" x14ac:dyDescent="0.25">
      <c r="A105" s="14"/>
      <c r="B105" s="14"/>
      <c r="C105" s="15"/>
      <c r="D105" s="15"/>
      <c r="E105" s="16"/>
    </row>
    <row r="106" spans="1:5" x14ac:dyDescent="0.25">
      <c r="A106" s="17"/>
      <c r="B106" s="17"/>
      <c r="C106" s="18"/>
      <c r="D106" s="18"/>
      <c r="E106" s="19"/>
    </row>
    <row r="107" spans="1:5" x14ac:dyDescent="0.25">
      <c r="A107" s="20"/>
      <c r="B107" s="20"/>
      <c r="C107" s="18"/>
      <c r="D107" s="18"/>
      <c r="E107" s="19"/>
    </row>
    <row r="108" spans="1:5" x14ac:dyDescent="0.25">
      <c r="A108" s="21"/>
      <c r="B108" s="21"/>
      <c r="C108" s="18"/>
      <c r="D108" s="18"/>
      <c r="E108" s="19"/>
    </row>
    <row r="109" spans="1:5" x14ac:dyDescent="0.25">
      <c r="A109" s="21"/>
      <c r="B109" s="21"/>
      <c r="C109" s="18"/>
      <c r="D109" s="18"/>
      <c r="E109" s="19"/>
    </row>
    <row r="110" spans="1:5" x14ac:dyDescent="0.25">
      <c r="A110" s="22"/>
      <c r="B110" s="22"/>
      <c r="C110" s="18"/>
      <c r="D110" s="18"/>
      <c r="E110" s="19"/>
    </row>
    <row r="111" spans="1:5" x14ac:dyDescent="0.25">
      <c r="A111" s="20"/>
      <c r="B111" s="20"/>
      <c r="C111" s="18"/>
      <c r="D111" s="18"/>
      <c r="E111" s="19"/>
    </row>
    <row r="112" spans="1:5" x14ac:dyDescent="0.25">
      <c r="A112" s="21"/>
      <c r="B112" s="21"/>
      <c r="C112" s="18"/>
      <c r="D112" s="18"/>
      <c r="E112" s="19"/>
    </row>
    <row r="113" spans="1:5" x14ac:dyDescent="0.25">
      <c r="A113" s="21"/>
      <c r="B113" s="21"/>
      <c r="C113" s="18"/>
      <c r="D113" s="18"/>
      <c r="E113" s="19"/>
    </row>
    <row r="114" spans="1:5" x14ac:dyDescent="0.25">
      <c r="A114" s="23"/>
      <c r="B114" s="23"/>
      <c r="C114" s="18"/>
      <c r="D114" s="18"/>
      <c r="E114" s="19"/>
    </row>
    <row r="115" spans="1:5" x14ac:dyDescent="0.25">
      <c r="A115" s="22"/>
      <c r="B115" s="22"/>
      <c r="C115" s="18"/>
      <c r="D115" s="18"/>
      <c r="E115" s="19"/>
    </row>
    <row r="116" spans="1:5" x14ac:dyDescent="0.25">
      <c r="A116" s="22"/>
      <c r="B116" s="22"/>
      <c r="C116" s="18"/>
      <c r="D116" s="18"/>
      <c r="E116" s="19"/>
    </row>
    <row r="117" spans="1:5" x14ac:dyDescent="0.25">
      <c r="A117" s="23"/>
      <c r="B117" s="23"/>
      <c r="C117" s="24"/>
      <c r="D117" s="24"/>
      <c r="E117" s="25"/>
    </row>
    <row r="118" spans="1:5" x14ac:dyDescent="0.25">
      <c r="A118" s="26"/>
      <c r="B118" s="26"/>
      <c r="C118" s="18"/>
      <c r="D118" s="18"/>
      <c r="E118" s="19"/>
    </row>
    <row r="119" spans="1:5" x14ac:dyDescent="0.25">
      <c r="A119" s="23"/>
      <c r="B119" s="23"/>
      <c r="C119" s="24"/>
      <c r="D119" s="24"/>
      <c r="E119" s="25"/>
    </row>
    <row r="120" spans="1:5" x14ac:dyDescent="0.25">
      <c r="A120" s="27"/>
      <c r="B120" s="27"/>
      <c r="C120" s="18"/>
      <c r="D120" s="18"/>
      <c r="E120" s="19"/>
    </row>
    <row r="121" spans="1:5" x14ac:dyDescent="0.25">
      <c r="A121" s="23"/>
      <c r="B121" s="23"/>
      <c r="C121" s="18"/>
      <c r="D121" s="18"/>
      <c r="E121" s="19"/>
    </row>
    <row r="122" spans="1:5" x14ac:dyDescent="0.25">
      <c r="A122" s="23"/>
      <c r="B122" s="23"/>
      <c r="C122" s="18"/>
      <c r="D122" s="18"/>
      <c r="E122" s="19"/>
    </row>
    <row r="123" spans="1:5" x14ac:dyDescent="0.25">
      <c r="A123" s="23"/>
      <c r="B123" s="23"/>
      <c r="C123" s="18"/>
      <c r="D123" s="18"/>
      <c r="E123" s="19"/>
    </row>
    <row r="124" spans="1:5" x14ac:dyDescent="0.25">
      <c r="A124" s="23"/>
      <c r="B124" s="23"/>
      <c r="C124" s="18"/>
      <c r="D124" s="18"/>
      <c r="E124" s="19"/>
    </row>
    <row r="125" spans="1:5" x14ac:dyDescent="0.25">
      <c r="A125" s="23"/>
      <c r="B125" s="23"/>
      <c r="C125" s="18"/>
      <c r="D125" s="18"/>
      <c r="E125" s="19"/>
    </row>
    <row r="126" spans="1:5" x14ac:dyDescent="0.25">
      <c r="A126" s="22"/>
      <c r="B126" s="22"/>
      <c r="C126" s="18"/>
      <c r="D126" s="18"/>
      <c r="E126" s="19"/>
    </row>
    <row r="127" spans="1:5" x14ac:dyDescent="0.25">
      <c r="A127" s="20"/>
      <c r="B127" s="20"/>
      <c r="C127" s="18"/>
      <c r="D127" s="18"/>
      <c r="E127" s="19"/>
    </row>
    <row r="128" spans="1:5" x14ac:dyDescent="0.25">
      <c r="A128" s="21"/>
      <c r="B128" s="21"/>
      <c r="C128" s="18"/>
      <c r="D128" s="18"/>
      <c r="E128" s="19"/>
    </row>
    <row r="129" spans="1:5" x14ac:dyDescent="0.25">
      <c r="A129" s="22"/>
      <c r="B129" s="22"/>
      <c r="C129" s="18"/>
      <c r="D129" s="18"/>
      <c r="E129" s="19"/>
    </row>
    <row r="130" spans="1:5" x14ac:dyDescent="0.25">
      <c r="A130" s="20"/>
      <c r="B130" s="20"/>
      <c r="C130" s="18"/>
      <c r="D130" s="18"/>
      <c r="E130" s="19"/>
    </row>
    <row r="131" spans="1:5" x14ac:dyDescent="0.25">
      <c r="A131" s="21"/>
      <c r="B131" s="21"/>
      <c r="C131" s="24"/>
      <c r="D131" s="24"/>
      <c r="E131" s="25"/>
    </row>
    <row r="132" spans="1:5" x14ac:dyDescent="0.25">
      <c r="A132" s="14"/>
      <c r="B132" s="14"/>
      <c r="C132" s="18"/>
      <c r="D132" s="18"/>
      <c r="E132" s="19"/>
    </row>
    <row r="133" spans="1:5" x14ac:dyDescent="0.25">
      <c r="A133" s="23"/>
      <c r="B133" s="23"/>
      <c r="C133" s="18"/>
      <c r="D133" s="18"/>
      <c r="E133" s="19"/>
    </row>
    <row r="134" spans="1:5" x14ac:dyDescent="0.25">
      <c r="A134" s="23"/>
      <c r="B134" s="23"/>
      <c r="C134" s="18"/>
      <c r="D134" s="18"/>
      <c r="E134" s="19"/>
    </row>
    <row r="135" spans="1:5" x14ac:dyDescent="0.25">
      <c r="A135" s="23"/>
      <c r="B135" s="23"/>
      <c r="C135" s="24"/>
      <c r="D135" s="24"/>
      <c r="E135" s="25"/>
    </row>
    <row r="136" spans="1:5" x14ac:dyDescent="0.25">
      <c r="A136" s="14"/>
      <c r="B136" s="14"/>
      <c r="C136" s="28"/>
      <c r="D136" s="28"/>
      <c r="E136" s="16"/>
    </row>
    <row r="137" spans="1:5" x14ac:dyDescent="0.25">
      <c r="A137" s="17"/>
      <c r="B137" s="17"/>
      <c r="C137" s="18"/>
      <c r="D137" s="18"/>
      <c r="E137" s="19"/>
    </row>
    <row r="138" spans="1:5" x14ac:dyDescent="0.25">
      <c r="A138" s="23"/>
      <c r="B138" s="23"/>
      <c r="C138" s="18"/>
      <c r="D138" s="18"/>
      <c r="E138" s="19"/>
    </row>
    <row r="139" spans="1:5" x14ac:dyDescent="0.25">
      <c r="A139" s="23"/>
      <c r="B139" s="23"/>
      <c r="C139" s="18"/>
      <c r="D139" s="18"/>
      <c r="E139" s="19"/>
    </row>
    <row r="140" spans="1:5" x14ac:dyDescent="0.25">
      <c r="A140" s="23"/>
      <c r="B140" s="23"/>
      <c r="C140" s="18"/>
      <c r="D140" s="18"/>
      <c r="E140" s="19"/>
    </row>
    <row r="141" spans="1:5" x14ac:dyDescent="0.25">
      <c r="A141" s="23"/>
      <c r="B141" s="23"/>
      <c r="C141" s="18"/>
      <c r="D141" s="18"/>
      <c r="E141" s="19"/>
    </row>
    <row r="142" spans="1:5" x14ac:dyDescent="0.25">
      <c r="A142" s="29"/>
      <c r="B142" s="29"/>
      <c r="C142" s="18"/>
      <c r="D142" s="18"/>
      <c r="E142" s="19"/>
    </row>
    <row r="143" spans="1:5" x14ac:dyDescent="0.25">
      <c r="A143" s="23"/>
      <c r="B143" s="23"/>
      <c r="C143" s="18"/>
      <c r="D143" s="18"/>
      <c r="E143" s="19"/>
    </row>
    <row r="144" spans="1:5" x14ac:dyDescent="0.25">
      <c r="A144" s="23"/>
      <c r="B144" s="23"/>
      <c r="C144" s="24"/>
      <c r="D144" s="24"/>
      <c r="E144" s="25"/>
    </row>
    <row r="145" spans="1:5" x14ac:dyDescent="0.25">
      <c r="A145" s="30"/>
      <c r="B145" s="30"/>
      <c r="C145" s="18"/>
      <c r="D145" s="18"/>
      <c r="E145" s="19"/>
    </row>
    <row r="146" spans="1:5" x14ac:dyDescent="0.25">
      <c r="A146" s="29"/>
      <c r="B146" s="29"/>
      <c r="C146" s="18"/>
      <c r="D146" s="18"/>
      <c r="E146" s="19"/>
    </row>
    <row r="147" spans="1:5" x14ac:dyDescent="0.25">
      <c r="A147" s="29"/>
      <c r="B147" s="29"/>
      <c r="C147" s="18"/>
      <c r="D147" s="18"/>
      <c r="E147" s="19"/>
    </row>
    <row r="148" spans="1:5" x14ac:dyDescent="0.25">
      <c r="A148" s="29"/>
      <c r="B148" s="29"/>
      <c r="C148" s="18"/>
      <c r="D148" s="18"/>
      <c r="E148" s="19"/>
    </row>
    <row r="149" spans="1:5" x14ac:dyDescent="0.25">
      <c r="A149" s="29"/>
      <c r="B149" s="29"/>
      <c r="C149" s="24"/>
      <c r="D149" s="24"/>
      <c r="E149" s="25"/>
    </row>
    <row r="150" spans="1:5" x14ac:dyDescent="0.25">
      <c r="A150" s="14"/>
      <c r="B150" s="14"/>
      <c r="C150" s="28"/>
      <c r="D150" s="28"/>
      <c r="E150" s="31"/>
    </row>
    <row r="151" spans="1:5" x14ac:dyDescent="0.25">
      <c r="A151" s="17"/>
      <c r="B151" s="17"/>
    </row>
  </sheetData>
  <sheetProtection password="B390" sheet="1" objects="1" scenarios="1" selectLockedCells="1" selectUnlockedCells="1"/>
  <mergeCells count="6">
    <mergeCell ref="A1:E1"/>
    <mergeCell ref="A2:E2"/>
    <mergeCell ref="A3:E3"/>
    <mergeCell ref="A4:E4"/>
    <mergeCell ref="A6:A7"/>
    <mergeCell ref="B6:D6"/>
  </mergeCells>
  <conditionalFormatting sqref="E26:E34 E8:E22">
    <cfRule type="iconSet" priority="20">
      <iconSet iconSet="3Arrows">
        <cfvo type="percent" val="0"/>
        <cfvo type="num" val="0"/>
        <cfvo type="num" val="0" gte="0"/>
      </iconSet>
    </cfRule>
  </conditionalFormatting>
  <conditionalFormatting sqref="E19:E21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E25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E35"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E23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E24">
    <cfRule type="iconSet" priority="1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scale="25" orientation="portrait" r:id="rId1"/>
  <rowBreaks count="1" manualBreakCount="1">
    <brk id="106" max="4" man="1"/>
  </rowBreaks>
  <ignoredErrors>
    <ignoredError sqref="E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L47"/>
  <sheetViews>
    <sheetView workbookViewId="0">
      <selection activeCell="B27" sqref="B27"/>
    </sheetView>
  </sheetViews>
  <sheetFormatPr baseColWidth="10" defaultRowHeight="15" x14ac:dyDescent="0.25"/>
  <cols>
    <col min="1" max="1" width="2.42578125" customWidth="1"/>
    <col min="2" max="2" width="84.140625" bestFit="1" customWidth="1"/>
  </cols>
  <sheetData>
    <row r="1" spans="1:38" x14ac:dyDescent="0.25">
      <c r="A1" s="78" t="s">
        <v>35</v>
      </c>
      <c r="B1" s="79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</row>
    <row r="2" spans="1:38" x14ac:dyDescent="0.25">
      <c r="A2" s="63">
        <v>1</v>
      </c>
      <c r="B2" s="64" t="s">
        <v>36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</row>
    <row r="3" spans="1:38" x14ac:dyDescent="0.25">
      <c r="A3" s="63">
        <v>2</v>
      </c>
      <c r="B3" s="64" t="s">
        <v>37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</row>
    <row r="4" spans="1:38" ht="15.75" thickBot="1" x14ac:dyDescent="0.3">
      <c r="A4" s="65">
        <v>3</v>
      </c>
      <c r="B4" s="66" t="s">
        <v>38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</row>
    <row r="5" spans="1:38" x14ac:dyDescent="0.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</row>
    <row r="6" spans="1:38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</row>
    <row r="7" spans="1:38" x14ac:dyDescent="0.2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</row>
    <row r="8" spans="1:38" x14ac:dyDescent="0.25">
      <c r="A8" s="62"/>
      <c r="B8" s="67"/>
      <c r="C8" s="67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</row>
    <row r="9" spans="1:38" x14ac:dyDescent="0.25">
      <c r="A9" s="62"/>
      <c r="B9" s="67"/>
      <c r="C9" s="67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</row>
    <row r="10" spans="1:38" x14ac:dyDescent="0.25">
      <c r="A10" s="62"/>
      <c r="B10" s="67"/>
      <c r="C10" s="67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</row>
    <row r="11" spans="1:38" x14ac:dyDescent="0.25">
      <c r="A11" s="62"/>
      <c r="B11" s="67"/>
      <c r="C11" s="67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</row>
    <row r="12" spans="1:38" x14ac:dyDescent="0.25">
      <c r="A12" s="62"/>
      <c r="B12" s="67"/>
      <c r="C12" s="67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</row>
    <row r="13" spans="1:38" x14ac:dyDescent="0.25">
      <c r="A13" s="62"/>
      <c r="B13" s="67"/>
      <c r="C13" s="67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</row>
    <row r="14" spans="1:38" x14ac:dyDescent="0.25">
      <c r="A14" s="62"/>
      <c r="B14" s="67"/>
      <c r="C14" s="67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</row>
    <row r="15" spans="1:38" x14ac:dyDescent="0.25">
      <c r="A15" s="62"/>
      <c r="B15" s="67"/>
      <c r="C15" s="67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</row>
    <row r="16" spans="1:38" x14ac:dyDescent="0.25">
      <c r="A16" s="62"/>
      <c r="B16" s="67"/>
      <c r="C16" s="67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</row>
    <row r="17" spans="1:38" x14ac:dyDescent="0.25">
      <c r="A17" s="62"/>
      <c r="B17" s="67"/>
      <c r="C17" s="67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</row>
    <row r="18" spans="1:38" x14ac:dyDescent="0.25">
      <c r="A18" s="62"/>
      <c r="B18" s="67"/>
      <c r="C18" s="67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</row>
    <row r="19" spans="1:38" x14ac:dyDescent="0.25">
      <c r="A19" s="62"/>
      <c r="B19" s="67"/>
      <c r="C19" s="67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</row>
    <row r="20" spans="1:38" x14ac:dyDescent="0.25">
      <c r="A20" s="62"/>
      <c r="B20" s="67"/>
      <c r="C20" s="67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</row>
    <row r="21" spans="1:38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</row>
    <row r="22" spans="1:38" x14ac:dyDescent="0.2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</row>
    <row r="23" spans="1:38" x14ac:dyDescent="0.2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</row>
    <row r="24" spans="1:38" x14ac:dyDescent="0.2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</row>
    <row r="25" spans="1:38" x14ac:dyDescent="0.2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</row>
    <row r="26" spans="1:38" x14ac:dyDescent="0.2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</row>
    <row r="27" spans="1:38" x14ac:dyDescent="0.2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</row>
    <row r="28" spans="1:38" x14ac:dyDescent="0.2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</row>
    <row r="29" spans="1:38" x14ac:dyDescent="0.25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</row>
    <row r="30" spans="1:38" x14ac:dyDescent="0.25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</row>
    <row r="31" spans="1:38" x14ac:dyDescent="0.25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</row>
    <row r="32" spans="1:38" x14ac:dyDescent="0.25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</row>
    <row r="33" spans="1:38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</row>
    <row r="34" spans="1:38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</row>
    <row r="35" spans="1:38" x14ac:dyDescent="0.2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</row>
    <row r="36" spans="1:38" x14ac:dyDescent="0.2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</row>
    <row r="37" spans="1:38" x14ac:dyDescent="0.25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</row>
    <row r="38" spans="1:38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</row>
    <row r="39" spans="1:38" x14ac:dyDescent="0.2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</row>
    <row r="40" spans="1:38" x14ac:dyDescent="0.25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</row>
    <row r="41" spans="1:38" x14ac:dyDescent="0.25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</row>
    <row r="42" spans="1:38" x14ac:dyDescent="0.25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</row>
    <row r="43" spans="1:38" x14ac:dyDescent="0.25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</row>
    <row r="44" spans="1:38" x14ac:dyDescent="0.2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</row>
    <row r="45" spans="1:38" x14ac:dyDescent="0.25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</row>
    <row r="46" spans="1:38" x14ac:dyDescent="0.25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</row>
    <row r="47" spans="1:38" x14ac:dyDescent="0.2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HONDURAS</vt:lpstr>
      <vt:lpstr>NOTAS EXPLICATIVAS</vt:lpstr>
      <vt:lpstr>HONDURAS!Área_de_impresión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 La Pena Cardenas</dc:creator>
  <cp:lastModifiedBy>Nicolas De La Peña Cardenas</cp:lastModifiedBy>
  <cp:lastPrinted>2014-07-25T15:55:09Z</cp:lastPrinted>
  <dcterms:created xsi:type="dcterms:W3CDTF">2014-05-28T15:55:34Z</dcterms:created>
  <dcterms:modified xsi:type="dcterms:W3CDTF">2015-03-02T18:08:25Z</dcterms:modified>
</cp:coreProperties>
</file>